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3_002\Desktop\JAVNA OBJAVA INFO O TROŠENJU SREDSTAVA\"/>
    </mc:Choice>
  </mc:AlternateContent>
  <xr:revisionPtr revIDLastSave="0" documentId="13_ncr:1_{82AE286A-D9DF-4D68-96EE-9DDDFD82317A}" xr6:coauthVersionLast="37" xr6:coauthVersionMax="47" xr10:uidLastSave="{00000000-0000-0000-0000-000000000000}"/>
  <bookViews>
    <workbookView xWindow="0" yWindow="0" windowWidth="24000" windowHeight="8925" firstSheet="1" activeTab="8" xr2:uid="{A431AC46-E4B4-4B49-800E-5C7F9E7F2789}"/>
  </bookViews>
  <sheets>
    <sheet name="SIJEČANJ 2026" sheetId="2" r:id="rId1"/>
    <sheet name="VELJAČA 2026" sheetId="3" r:id="rId2"/>
    <sheet name="OŽUJAK 2026 " sheetId="4" r:id="rId3"/>
    <sheet name="TRAVANJ 2026  " sheetId="5" r:id="rId4"/>
    <sheet name="SVIBANJ 2026  " sheetId="6" r:id="rId5"/>
    <sheet name="LIPANJ 2026   " sheetId="7" r:id="rId6"/>
    <sheet name="SRPANJ 2026   " sheetId="9" r:id="rId7"/>
    <sheet name="KOLOVOZ 2026  " sheetId="8" r:id="rId8"/>
    <sheet name="RUJAN 2026  " sheetId="10" r:id="rId9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0" l="1"/>
  <c r="F16" i="9" l="1"/>
  <c r="F16" i="8" l="1"/>
  <c r="F16" i="7" l="1"/>
  <c r="F16" i="6" l="1"/>
  <c r="F16" i="5" l="1"/>
  <c r="F16" i="4" l="1"/>
  <c r="F16" i="3" l="1"/>
  <c r="F16" i="2" l="1"/>
</calcChain>
</file>

<file path=xl/sharedStrings.xml><?xml version="1.0" encoding="utf-8"?>
<sst xmlns="http://schemas.openxmlformats.org/spreadsheetml/2006/main" count="216" uniqueCount="35">
  <si>
    <t>Osnovna škola Ante Starčevića Rešetari</t>
  </si>
  <si>
    <t>Vladimira Nazora 23, Rešetari</t>
  </si>
  <si>
    <t>OIB: 73244859334</t>
  </si>
  <si>
    <t>Vrsta rashoda i izdataka</t>
  </si>
  <si>
    <t>3111 Plaće za redovan rad</t>
  </si>
  <si>
    <t>3113 Plaće za prekovremeni rad</t>
  </si>
  <si>
    <t>3114 Plaće za posebne uvjete rada</t>
  </si>
  <si>
    <t>3132 Doprinosi za obv. zdravstveno osiguranje</t>
  </si>
  <si>
    <t>3212 Naknade za prijevoz, za rad na terenu i odvojeni život</t>
  </si>
  <si>
    <t>Način objave isplaćenog iznosa</t>
  </si>
  <si>
    <t>Naziv primatelja</t>
  </si>
  <si>
    <t>OIB primatelja</t>
  </si>
  <si>
    <t>Sjedište primatelja</t>
  </si>
  <si>
    <t>T: 035/367-240</t>
  </si>
  <si>
    <t>E-pošta: ured@os-astarcevic-resetari.skole.hr</t>
  </si>
  <si>
    <t>3121 Ostali rashodi za zaposlene</t>
  </si>
  <si>
    <t>Zaposlenici</t>
  </si>
  <si>
    <t>JAVNA OBJAVA INFORMACIJA O TROŠENJU SREDSTAVA ZA SIJEČANJ 2026. GODINE</t>
  </si>
  <si>
    <t>UKUPNO ZA SIJEČANJ 2026</t>
  </si>
  <si>
    <t>UKUPNO ZA VELJAČA 2026</t>
  </si>
  <si>
    <t>JAVNA OBJAVA INFORMACIJA O TROŠENJU SREDSTAVA ZA VELJAČA 2026. GODINE</t>
  </si>
  <si>
    <t>JAVNA OBJAVA INFORMACIJA O TROŠENJU SREDSTAVA ZA OŽUJAK 2026. GODINE</t>
  </si>
  <si>
    <t>UKUPNO ZA OŽUJAK 2026</t>
  </si>
  <si>
    <t>JAVNA OBJAVA INFORMACIJA O TROŠENJU SREDSTAVA ZA TRAVANJ 2026. GODINE</t>
  </si>
  <si>
    <t>UKUPNO ZA TRAVANJ 2026</t>
  </si>
  <si>
    <t>UKUPNO ZA SVIBANJ 2026</t>
  </si>
  <si>
    <t>JAVNA OBJAVA INFORMACIJA O TROŠENJU SREDSTAVA ZA SVIBANJ 2026. GODINE</t>
  </si>
  <si>
    <t>JAVNA OBJAVA INFORMACIJA O TROŠENJU SREDSTAVA ZA LIPANJ 2026. GODINE</t>
  </si>
  <si>
    <t>UKUPNO ZA LIPANJ 2026</t>
  </si>
  <si>
    <t>JAVNA OBJAVA INFORMACIJA O TROŠENJU SREDSTAVA ZA SRPANJ 2026. GODINE</t>
  </si>
  <si>
    <t>UKUPNO ZA SRPANJ 2026</t>
  </si>
  <si>
    <t>JAVNA OBJAVA INFORMACIJA O TROŠENJU SREDSTAVA ZA KOLOVOZ 2026. GODINE</t>
  </si>
  <si>
    <t>UKUPNO ZA KOLOVOZ 2026</t>
  </si>
  <si>
    <t>JAVNA OBJAVA INFORMACIJA O TROŠENJU SREDSTAVA ZA RUJAN 2026. GODINE</t>
  </si>
  <si>
    <t>UKUPNO ZA RUJAN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</si>
</sst>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&quot;kn&quot;_-;\-* #,##0.00\ &quot;kn&quot;_-;_-* &quot;-&quot;??\ &quot;kn&quot;_-;_-@"/>
    <numFmt numFmtId="165" formatCode="_-* #,##0.00\ [$€-1]_-;\-* #,##0.00\ [$€-1]_-;_-* &quot;-&quot;??\ [$€-1]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F5666"/>
      <name val="Calibri"/>
      <family val="2"/>
      <charset val="238"/>
      <scheme val="minor"/>
    </font>
    <font>
      <sz val="11"/>
      <color rgb="FF0F5666"/>
      <name val="Calibri"/>
      <family val="2"/>
      <charset val="238"/>
    </font>
    <font>
      <sz val="11"/>
      <color rgb="FF42424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Alignment="1">
      <alignment horizontal="left"/>
    </xf>
    <xf numFmtId="165" fontId="0" fillId="0" borderId="1" xfId="0" applyNumberFormat="1" applyBorder="1" applyAlignment="1"/>
    <xf numFmtId="0" fontId="1" fillId="2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165" fontId="0" fillId="0" borderId="2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 xr:uid="{00000000-0005-0000-0000-00002F000000}"/>
  </cellStyles>
  <dxfs count="8"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 defaultTableStyle="TableStyleMedium2" defaultPivotStyle="PivotStyleLight16">
    <tableStyle name="SIJEČANJ -style" pivot="0" count="4" xr9:uid="{00000000-0011-0000-FFFF-FFFF00000000}">
      <tableStyleElement type="headerRow" dxfId="7"/>
      <tableStyleElement type="totalRow" dxfId="6"/>
      <tableStyleElement type="firstRowStripe" dxfId="5"/>
      <tableStyleElement type="secondRowStripe" dxfId="4"/>
    </tableStyle>
    <tableStyle name="VELJAČA-style" pivot="0" count="4" xr9:uid="{00000000-0011-0000-FFFF-FFFF01000000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71968-AE78-42C6-8559-97AAD3AEEAF6}">
  <sheetPr>
    <tabColor theme="5" tint="-0.499984740745262"/>
    <pageSetUpPr fitToPage="1"/>
  </sheetPr>
  <dimension ref="A1:Q16"/>
  <sheetViews>
    <sheetView zoomScale="107" zoomScaleNormal="107" workbookViewId="0">
      <selection activeCell="N7" sqref="N7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63" t="s">
        <v>17</v>
      </c>
      <c r="B5" s="63"/>
      <c r="C5" s="63"/>
      <c r="D5" s="63"/>
      <c r="E5" s="63"/>
      <c r="F5" s="63"/>
      <c r="G5" s="63"/>
      <c r="H5" s="63"/>
      <c r="I5" s="63"/>
      <c r="J5" s="2"/>
    </row>
    <row r="8" spans="1:17" ht="16.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N8" s="4"/>
      <c r="O8" s="6"/>
      <c r="P8" s="5"/>
      <c r="Q8" s="3"/>
    </row>
    <row r="9" spans="1:17" ht="45.75" customHeight="1" x14ac:dyDescent="0.25">
      <c r="A9" s="65" t="s">
        <v>10</v>
      </c>
      <c r="B9" s="65"/>
      <c r="C9" s="66" t="s">
        <v>11</v>
      </c>
      <c r="D9" s="66"/>
      <c r="E9" s="14" t="s">
        <v>12</v>
      </c>
      <c r="F9" s="9" t="s">
        <v>9</v>
      </c>
      <c r="G9" s="65" t="s">
        <v>3</v>
      </c>
      <c r="H9" s="65"/>
      <c r="I9" s="65"/>
      <c r="N9" s="4"/>
      <c r="O9" s="6"/>
      <c r="P9" s="5"/>
      <c r="Q9" s="3"/>
    </row>
    <row r="10" spans="1:17" ht="20.100000000000001" customHeight="1" x14ac:dyDescent="0.25">
      <c r="A10" s="55" t="s">
        <v>16</v>
      </c>
      <c r="B10" s="55"/>
      <c r="C10" s="56"/>
      <c r="D10" s="56"/>
      <c r="E10" s="13"/>
      <c r="F10" s="8">
        <v>52924.49</v>
      </c>
      <c r="G10" s="55" t="s">
        <v>4</v>
      </c>
      <c r="H10" s="55"/>
      <c r="I10" s="55"/>
      <c r="P10" s="3"/>
    </row>
    <row r="11" spans="1:17" ht="20.100000000000001" customHeight="1" x14ac:dyDescent="0.25">
      <c r="A11" s="55" t="s">
        <v>16</v>
      </c>
      <c r="B11" s="55"/>
      <c r="C11" s="56"/>
      <c r="D11" s="56"/>
      <c r="E11" s="13"/>
      <c r="F11" s="10">
        <v>645.38</v>
      </c>
      <c r="G11" s="55" t="s">
        <v>5</v>
      </c>
      <c r="H11" s="55"/>
      <c r="I11" s="55"/>
      <c r="P11" s="3"/>
    </row>
    <row r="12" spans="1:17" ht="20.100000000000001" customHeight="1" x14ac:dyDescent="0.25">
      <c r="A12" s="55" t="s">
        <v>16</v>
      </c>
      <c r="B12" s="55"/>
      <c r="C12" s="56"/>
      <c r="D12" s="56"/>
      <c r="E12" s="13"/>
      <c r="F12" s="10">
        <v>1262.5899999999999</v>
      </c>
      <c r="G12" s="55" t="s">
        <v>6</v>
      </c>
      <c r="H12" s="55"/>
      <c r="I12" s="55"/>
      <c r="P12" s="3"/>
    </row>
    <row r="13" spans="1:17" ht="20.100000000000001" customHeight="1" x14ac:dyDescent="0.25">
      <c r="A13" s="55" t="s">
        <v>16</v>
      </c>
      <c r="B13" s="55"/>
      <c r="C13" s="58"/>
      <c r="D13" s="59"/>
      <c r="E13" s="13"/>
      <c r="F13" s="13">
        <v>600</v>
      </c>
      <c r="G13" s="60" t="s">
        <v>15</v>
      </c>
      <c r="H13" s="61"/>
      <c r="I13" s="62"/>
      <c r="P13" s="3"/>
    </row>
    <row r="14" spans="1:17" ht="29.25" customHeight="1" x14ac:dyDescent="0.25">
      <c r="A14" s="55" t="s">
        <v>16</v>
      </c>
      <c r="B14" s="55"/>
      <c r="C14" s="56"/>
      <c r="D14" s="56"/>
      <c r="E14" s="13"/>
      <c r="F14" s="10">
        <v>9047.36</v>
      </c>
      <c r="G14" s="57" t="s">
        <v>7</v>
      </c>
      <c r="H14" s="57"/>
      <c r="I14" s="57"/>
      <c r="P14" s="3"/>
    </row>
    <row r="15" spans="1:17" ht="30.75" customHeight="1" x14ac:dyDescent="0.25">
      <c r="A15" s="55" t="s">
        <v>16</v>
      </c>
      <c r="B15" s="55"/>
      <c r="C15" s="56"/>
      <c r="D15" s="56"/>
      <c r="E15" s="13"/>
      <c r="F15" s="10">
        <v>877.75</v>
      </c>
      <c r="G15" s="57" t="s">
        <v>8</v>
      </c>
      <c r="H15" s="57"/>
      <c r="I15" s="57"/>
      <c r="P15" s="3"/>
    </row>
    <row r="16" spans="1:17" ht="37.5" customHeight="1" x14ac:dyDescent="0.25">
      <c r="A16" s="51"/>
      <c r="B16" s="51"/>
      <c r="C16" s="52"/>
      <c r="D16" s="53"/>
      <c r="E16" s="12"/>
      <c r="F16" s="11">
        <f>SUM(F10:F15)</f>
        <v>65357.569999999992</v>
      </c>
      <c r="G16" s="54" t="s">
        <v>18</v>
      </c>
      <c r="H16" s="54"/>
      <c r="I16" s="54"/>
    </row>
  </sheetData>
  <mergeCells count="26">
    <mergeCell ref="A10:B10"/>
    <mergeCell ref="C10:D10"/>
    <mergeCell ref="G10:I10"/>
    <mergeCell ref="A5:I5"/>
    <mergeCell ref="A8:I8"/>
    <mergeCell ref="A9:B9"/>
    <mergeCell ref="C9:D9"/>
    <mergeCell ref="G9:I9"/>
    <mergeCell ref="A14:B14"/>
    <mergeCell ref="C14:D14"/>
    <mergeCell ref="G14:I14"/>
    <mergeCell ref="A11:B11"/>
    <mergeCell ref="C11:D11"/>
    <mergeCell ref="G11:I11"/>
    <mergeCell ref="A12:B12"/>
    <mergeCell ref="C12:D12"/>
    <mergeCell ref="G12:I12"/>
    <mergeCell ref="A13:B13"/>
    <mergeCell ref="C13:D13"/>
    <mergeCell ref="G13:I13"/>
    <mergeCell ref="A16:B16"/>
    <mergeCell ref="C16:D16"/>
    <mergeCell ref="G16:I16"/>
    <mergeCell ref="A15:B15"/>
    <mergeCell ref="C15:D15"/>
    <mergeCell ref="G15:I15"/>
  </mergeCell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E2A2-094E-4BDC-90A2-3D05E1100393}">
  <sheetPr>
    <tabColor theme="5" tint="-0.499984740745262"/>
    <pageSetUpPr fitToPage="1"/>
  </sheetPr>
  <dimension ref="A1:Q16"/>
  <sheetViews>
    <sheetView zoomScale="107" zoomScaleNormal="107" workbookViewId="0">
      <selection activeCell="O7" sqref="O7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63" t="s">
        <v>20</v>
      </c>
      <c r="B5" s="63"/>
      <c r="C5" s="63"/>
      <c r="D5" s="63"/>
      <c r="E5" s="63"/>
      <c r="F5" s="63"/>
      <c r="G5" s="63"/>
      <c r="H5" s="63"/>
      <c r="I5" s="63"/>
      <c r="J5" s="2"/>
    </row>
    <row r="8" spans="1:17" ht="16.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N8" s="4"/>
      <c r="O8" s="6"/>
      <c r="P8" s="5"/>
      <c r="Q8" s="3"/>
    </row>
    <row r="9" spans="1:17" ht="45.75" customHeight="1" x14ac:dyDescent="0.25">
      <c r="A9" s="65" t="s">
        <v>10</v>
      </c>
      <c r="B9" s="65"/>
      <c r="C9" s="66" t="s">
        <v>11</v>
      </c>
      <c r="D9" s="66"/>
      <c r="E9" s="22" t="s">
        <v>12</v>
      </c>
      <c r="F9" s="9" t="s">
        <v>9</v>
      </c>
      <c r="G9" s="65" t="s">
        <v>3</v>
      </c>
      <c r="H9" s="65"/>
      <c r="I9" s="65"/>
      <c r="N9" s="4"/>
      <c r="O9" s="6"/>
      <c r="P9" s="5"/>
      <c r="Q9" s="3"/>
    </row>
    <row r="10" spans="1:17" ht="20.100000000000001" customHeight="1" x14ac:dyDescent="0.25">
      <c r="A10" s="55" t="s">
        <v>16</v>
      </c>
      <c r="B10" s="55"/>
      <c r="C10" s="56"/>
      <c r="D10" s="56"/>
      <c r="E10" s="21"/>
      <c r="F10" s="8">
        <v>53055.73</v>
      </c>
      <c r="G10" s="55" t="s">
        <v>4</v>
      </c>
      <c r="H10" s="55"/>
      <c r="I10" s="55"/>
      <c r="P10" s="3"/>
    </row>
    <row r="11" spans="1:17" ht="20.100000000000001" customHeight="1" x14ac:dyDescent="0.25">
      <c r="A11" s="55" t="s">
        <v>16</v>
      </c>
      <c r="B11" s="55"/>
      <c r="C11" s="56"/>
      <c r="D11" s="56"/>
      <c r="E11" s="21"/>
      <c r="F11" s="21">
        <v>245.47</v>
      </c>
      <c r="G11" s="55" t="s">
        <v>5</v>
      </c>
      <c r="H11" s="55"/>
      <c r="I11" s="55"/>
      <c r="P11" s="3"/>
    </row>
    <row r="12" spans="1:17" ht="20.100000000000001" customHeight="1" x14ac:dyDescent="0.25">
      <c r="A12" s="55" t="s">
        <v>16</v>
      </c>
      <c r="B12" s="55"/>
      <c r="C12" s="56"/>
      <c r="D12" s="56"/>
      <c r="E12" s="21"/>
      <c r="F12" s="21">
        <v>1020.19</v>
      </c>
      <c r="G12" s="55" t="s">
        <v>6</v>
      </c>
      <c r="H12" s="55"/>
      <c r="I12" s="55"/>
      <c r="P12" s="3"/>
    </row>
    <row r="13" spans="1:17" ht="20.100000000000001" customHeight="1" x14ac:dyDescent="0.25">
      <c r="A13" s="55" t="s">
        <v>16</v>
      </c>
      <c r="B13" s="55"/>
      <c r="C13" s="58"/>
      <c r="D13" s="59"/>
      <c r="E13" s="21"/>
      <c r="F13" s="21">
        <v>922.27</v>
      </c>
      <c r="G13" s="60" t="s">
        <v>15</v>
      </c>
      <c r="H13" s="61"/>
      <c r="I13" s="62"/>
      <c r="P13" s="3"/>
    </row>
    <row r="14" spans="1:17" ht="29.25" customHeight="1" x14ac:dyDescent="0.25">
      <c r="A14" s="55" t="s">
        <v>16</v>
      </c>
      <c r="B14" s="55"/>
      <c r="C14" s="56"/>
      <c r="D14" s="56"/>
      <c r="E14" s="21"/>
      <c r="F14" s="21">
        <v>8963</v>
      </c>
      <c r="G14" s="57" t="s">
        <v>7</v>
      </c>
      <c r="H14" s="57"/>
      <c r="I14" s="57"/>
      <c r="P14" s="3"/>
    </row>
    <row r="15" spans="1:17" ht="30.75" customHeight="1" x14ac:dyDescent="0.25">
      <c r="A15" s="55" t="s">
        <v>16</v>
      </c>
      <c r="B15" s="55"/>
      <c r="C15" s="56"/>
      <c r="D15" s="56"/>
      <c r="E15" s="21"/>
      <c r="F15" s="21">
        <v>699.66</v>
      </c>
      <c r="G15" s="57" t="s">
        <v>8</v>
      </c>
      <c r="H15" s="57"/>
      <c r="I15" s="57"/>
      <c r="P15" s="3"/>
    </row>
    <row r="16" spans="1:17" ht="37.5" customHeight="1" x14ac:dyDescent="0.25">
      <c r="A16" s="51"/>
      <c r="B16" s="51"/>
      <c r="C16" s="52"/>
      <c r="D16" s="53"/>
      <c r="E16" s="20"/>
      <c r="F16" s="19">
        <f>SUM(F10:F15)</f>
        <v>64906.320000000007</v>
      </c>
      <c r="G16" s="54" t="s">
        <v>19</v>
      </c>
      <c r="H16" s="54"/>
      <c r="I16" s="54"/>
    </row>
  </sheetData>
  <mergeCells count="26">
    <mergeCell ref="A10:B10"/>
    <mergeCell ref="C10:D10"/>
    <mergeCell ref="G10:I10"/>
    <mergeCell ref="A5:I5"/>
    <mergeCell ref="A8:I8"/>
    <mergeCell ref="A9:B9"/>
    <mergeCell ref="C9:D9"/>
    <mergeCell ref="G9:I9"/>
    <mergeCell ref="A11:B11"/>
    <mergeCell ref="C11:D11"/>
    <mergeCell ref="G11:I11"/>
    <mergeCell ref="A12:B12"/>
    <mergeCell ref="C12:D12"/>
    <mergeCell ref="G12:I12"/>
    <mergeCell ref="A13:B13"/>
    <mergeCell ref="C13:D13"/>
    <mergeCell ref="G13:I13"/>
    <mergeCell ref="A14:B14"/>
    <mergeCell ref="C14:D14"/>
    <mergeCell ref="G14:I14"/>
    <mergeCell ref="A15:B15"/>
    <mergeCell ref="C15:D15"/>
    <mergeCell ref="G15:I15"/>
    <mergeCell ref="A16:B16"/>
    <mergeCell ref="C16:D16"/>
    <mergeCell ref="G16:I16"/>
  </mergeCells>
  <pageMargins left="0.7" right="0.7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B9CF6-7DB8-4972-8B06-1C5CD33D906D}">
  <sheetPr>
    <tabColor theme="5" tint="-0.499984740745262"/>
    <pageSetUpPr fitToPage="1"/>
  </sheetPr>
  <dimension ref="A1:Q16"/>
  <sheetViews>
    <sheetView zoomScale="107" zoomScaleNormal="107" workbookViewId="0">
      <selection activeCell="F16" sqref="F16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63" t="s">
        <v>21</v>
      </c>
      <c r="B5" s="63"/>
      <c r="C5" s="63"/>
      <c r="D5" s="63"/>
      <c r="E5" s="63"/>
      <c r="F5" s="63"/>
      <c r="G5" s="63"/>
      <c r="H5" s="63"/>
      <c r="I5" s="63"/>
      <c r="J5" s="2"/>
    </row>
    <row r="8" spans="1:17" ht="16.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N8" s="4"/>
      <c r="O8" s="6"/>
      <c r="P8" s="5"/>
      <c r="Q8" s="3"/>
    </row>
    <row r="9" spans="1:17" ht="45.75" customHeight="1" x14ac:dyDescent="0.25">
      <c r="A9" s="65" t="s">
        <v>10</v>
      </c>
      <c r="B9" s="65"/>
      <c r="C9" s="66" t="s">
        <v>11</v>
      </c>
      <c r="D9" s="66"/>
      <c r="E9" s="24" t="s">
        <v>12</v>
      </c>
      <c r="F9" s="9" t="s">
        <v>9</v>
      </c>
      <c r="G9" s="65" t="s">
        <v>3</v>
      </c>
      <c r="H9" s="65"/>
      <c r="I9" s="65"/>
      <c r="N9" s="4"/>
      <c r="O9" s="6"/>
      <c r="P9" s="5"/>
      <c r="Q9" s="3"/>
    </row>
    <row r="10" spans="1:17" ht="20.100000000000001" customHeight="1" x14ac:dyDescent="0.25">
      <c r="A10" s="55" t="s">
        <v>16</v>
      </c>
      <c r="B10" s="55"/>
      <c r="C10" s="56"/>
      <c r="D10" s="56"/>
      <c r="E10" s="23"/>
      <c r="F10" s="8">
        <v>54850.98</v>
      </c>
      <c r="G10" s="55" t="s">
        <v>4</v>
      </c>
      <c r="H10" s="55"/>
      <c r="I10" s="55"/>
      <c r="P10" s="3"/>
    </row>
    <row r="11" spans="1:17" ht="20.100000000000001" customHeight="1" x14ac:dyDescent="0.25">
      <c r="A11" s="55" t="s">
        <v>16</v>
      </c>
      <c r="B11" s="55"/>
      <c r="C11" s="56"/>
      <c r="D11" s="56"/>
      <c r="E11" s="23"/>
      <c r="F11" s="23">
        <v>1212.48</v>
      </c>
      <c r="G11" s="55" t="s">
        <v>5</v>
      </c>
      <c r="H11" s="55"/>
      <c r="I11" s="55"/>
      <c r="P11" s="3"/>
    </row>
    <row r="12" spans="1:17" ht="20.100000000000001" customHeight="1" x14ac:dyDescent="0.25">
      <c r="A12" s="55" t="s">
        <v>16</v>
      </c>
      <c r="B12" s="55"/>
      <c r="C12" s="56"/>
      <c r="D12" s="56"/>
      <c r="E12" s="23"/>
      <c r="F12" s="23">
        <v>1782.23</v>
      </c>
      <c r="G12" s="55" t="s">
        <v>6</v>
      </c>
      <c r="H12" s="55"/>
      <c r="I12" s="55"/>
      <c r="P12" s="3"/>
    </row>
    <row r="13" spans="1:17" ht="20.100000000000001" customHeight="1" x14ac:dyDescent="0.25">
      <c r="A13" s="55" t="s">
        <v>16</v>
      </c>
      <c r="B13" s="55"/>
      <c r="C13" s="58"/>
      <c r="D13" s="59"/>
      <c r="E13" s="23"/>
      <c r="F13" s="23">
        <v>0</v>
      </c>
      <c r="G13" s="60" t="s">
        <v>15</v>
      </c>
      <c r="H13" s="61"/>
      <c r="I13" s="62"/>
      <c r="P13" s="3"/>
    </row>
    <row r="14" spans="1:17" ht="29.25" customHeight="1" x14ac:dyDescent="0.25">
      <c r="A14" s="55" t="s">
        <v>16</v>
      </c>
      <c r="B14" s="55"/>
      <c r="C14" s="56"/>
      <c r="D14" s="56"/>
      <c r="E14" s="23"/>
      <c r="F14" s="23">
        <v>9544.5400000000009</v>
      </c>
      <c r="G14" s="57" t="s">
        <v>7</v>
      </c>
      <c r="H14" s="57"/>
      <c r="I14" s="57"/>
      <c r="P14" s="3"/>
    </row>
    <row r="15" spans="1:17" ht="30.75" customHeight="1" x14ac:dyDescent="0.25">
      <c r="A15" s="55" t="s">
        <v>16</v>
      </c>
      <c r="B15" s="55"/>
      <c r="C15" s="56"/>
      <c r="D15" s="56"/>
      <c r="E15" s="23"/>
      <c r="F15" s="23">
        <v>925.75</v>
      </c>
      <c r="G15" s="57" t="s">
        <v>8</v>
      </c>
      <c r="H15" s="57"/>
      <c r="I15" s="57"/>
      <c r="P15" s="3"/>
    </row>
    <row r="16" spans="1:17" ht="37.5" customHeight="1" x14ac:dyDescent="0.25">
      <c r="A16" s="51"/>
      <c r="B16" s="51"/>
      <c r="C16" s="52"/>
      <c r="D16" s="53"/>
      <c r="E16" s="26"/>
      <c r="F16" s="25">
        <f>SUM(F10:F15)</f>
        <v>68315.98000000001</v>
      </c>
      <c r="G16" s="54" t="s">
        <v>22</v>
      </c>
      <c r="H16" s="54"/>
      <c r="I16" s="54"/>
    </row>
  </sheetData>
  <mergeCells count="26">
    <mergeCell ref="A15:B15"/>
    <mergeCell ref="C15:D15"/>
    <mergeCell ref="G15:I15"/>
    <mergeCell ref="A16:B16"/>
    <mergeCell ref="C16:D16"/>
    <mergeCell ref="G16:I16"/>
    <mergeCell ref="A13:B13"/>
    <mergeCell ref="C13:D13"/>
    <mergeCell ref="G13:I13"/>
    <mergeCell ref="A14:B14"/>
    <mergeCell ref="C14:D14"/>
    <mergeCell ref="G14:I14"/>
    <mergeCell ref="A11:B11"/>
    <mergeCell ref="C11:D11"/>
    <mergeCell ref="G11:I11"/>
    <mergeCell ref="A12:B12"/>
    <mergeCell ref="C12:D12"/>
    <mergeCell ref="G12:I12"/>
    <mergeCell ref="A10:B10"/>
    <mergeCell ref="C10:D10"/>
    <mergeCell ref="G10:I10"/>
    <mergeCell ref="A5:I5"/>
    <mergeCell ref="A8:I8"/>
    <mergeCell ref="A9:B9"/>
    <mergeCell ref="C9:D9"/>
    <mergeCell ref="G9:I9"/>
  </mergeCells>
  <pageMargins left="0.7" right="0.7" top="0.75" bottom="0.75" header="0.3" footer="0.3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3E7E-92F9-45B7-8C22-C3B621086D94}">
  <sheetPr>
    <tabColor theme="5" tint="-0.499984740745262"/>
    <pageSetUpPr fitToPage="1"/>
  </sheetPr>
  <dimension ref="A1:Q16"/>
  <sheetViews>
    <sheetView zoomScale="107" zoomScaleNormal="107" workbookViewId="0">
      <selection activeCell="F14" sqref="F14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63" t="s">
        <v>23</v>
      </c>
      <c r="B5" s="63"/>
      <c r="C5" s="63"/>
      <c r="D5" s="63"/>
      <c r="E5" s="63"/>
      <c r="F5" s="63"/>
      <c r="G5" s="63"/>
      <c r="H5" s="63"/>
      <c r="I5" s="63"/>
      <c r="J5" s="2"/>
    </row>
    <row r="8" spans="1:17" ht="16.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N8" s="4"/>
      <c r="O8" s="6"/>
      <c r="P8" s="5"/>
      <c r="Q8" s="3"/>
    </row>
    <row r="9" spans="1:17" ht="45.75" customHeight="1" x14ac:dyDescent="0.25">
      <c r="A9" s="65" t="s">
        <v>10</v>
      </c>
      <c r="B9" s="65"/>
      <c r="C9" s="66" t="s">
        <v>11</v>
      </c>
      <c r="D9" s="66"/>
      <c r="E9" s="30" t="s">
        <v>12</v>
      </c>
      <c r="F9" s="9" t="s">
        <v>9</v>
      </c>
      <c r="G9" s="65" t="s">
        <v>3</v>
      </c>
      <c r="H9" s="65"/>
      <c r="I9" s="65"/>
      <c r="N9" s="4"/>
      <c r="O9" s="6"/>
      <c r="P9" s="5"/>
      <c r="Q9" s="3"/>
    </row>
    <row r="10" spans="1:17" ht="20.100000000000001" customHeight="1" x14ac:dyDescent="0.25">
      <c r="A10" s="55" t="s">
        <v>16</v>
      </c>
      <c r="B10" s="55"/>
      <c r="C10" s="56"/>
      <c r="D10" s="56"/>
      <c r="E10" s="29"/>
      <c r="F10" s="8">
        <v>56135.82</v>
      </c>
      <c r="G10" s="55" t="s">
        <v>4</v>
      </c>
      <c r="H10" s="55"/>
      <c r="I10" s="55"/>
      <c r="P10" s="3"/>
    </row>
    <row r="11" spans="1:17" ht="20.100000000000001" customHeight="1" x14ac:dyDescent="0.25">
      <c r="A11" s="55" t="s">
        <v>16</v>
      </c>
      <c r="B11" s="55"/>
      <c r="C11" s="56"/>
      <c r="D11" s="56"/>
      <c r="E11" s="29"/>
      <c r="F11" s="29">
        <v>932.63</v>
      </c>
      <c r="G11" s="55" t="s">
        <v>5</v>
      </c>
      <c r="H11" s="55"/>
      <c r="I11" s="55"/>
      <c r="P11" s="3"/>
    </row>
    <row r="12" spans="1:17" ht="20.100000000000001" customHeight="1" x14ac:dyDescent="0.25">
      <c r="A12" s="55" t="s">
        <v>16</v>
      </c>
      <c r="B12" s="55"/>
      <c r="C12" s="56"/>
      <c r="D12" s="56"/>
      <c r="E12" s="29"/>
      <c r="F12" s="29">
        <v>1642.94</v>
      </c>
      <c r="G12" s="55" t="s">
        <v>6</v>
      </c>
      <c r="H12" s="55"/>
      <c r="I12" s="55"/>
      <c r="P12" s="3"/>
    </row>
    <row r="13" spans="1:17" ht="20.100000000000001" customHeight="1" x14ac:dyDescent="0.25">
      <c r="A13" s="55" t="s">
        <v>16</v>
      </c>
      <c r="B13" s="55"/>
      <c r="C13" s="58"/>
      <c r="D13" s="59"/>
      <c r="E13" s="29"/>
      <c r="F13" s="29">
        <v>2800</v>
      </c>
      <c r="G13" s="60" t="s">
        <v>15</v>
      </c>
      <c r="H13" s="61"/>
      <c r="I13" s="62"/>
      <c r="P13" s="3"/>
    </row>
    <row r="14" spans="1:17" ht="29.25" customHeight="1" x14ac:dyDescent="0.25">
      <c r="A14" s="55" t="s">
        <v>16</v>
      </c>
      <c r="B14" s="55"/>
      <c r="C14" s="56"/>
      <c r="D14" s="56"/>
      <c r="E14" s="29"/>
      <c r="F14" s="29">
        <v>9687.39</v>
      </c>
      <c r="G14" s="57" t="s">
        <v>7</v>
      </c>
      <c r="H14" s="57"/>
      <c r="I14" s="57"/>
      <c r="P14" s="3"/>
    </row>
    <row r="15" spans="1:17" ht="30.75" customHeight="1" x14ac:dyDescent="0.25">
      <c r="A15" s="55" t="s">
        <v>16</v>
      </c>
      <c r="B15" s="55"/>
      <c r="C15" s="56"/>
      <c r="D15" s="56"/>
      <c r="E15" s="29"/>
      <c r="F15" s="29">
        <v>1009.18</v>
      </c>
      <c r="G15" s="57" t="s">
        <v>8</v>
      </c>
      <c r="H15" s="57"/>
      <c r="I15" s="57"/>
      <c r="P15" s="3"/>
    </row>
    <row r="16" spans="1:17" ht="37.5" customHeight="1" x14ac:dyDescent="0.25">
      <c r="A16" s="51"/>
      <c r="B16" s="51"/>
      <c r="C16" s="52"/>
      <c r="D16" s="53"/>
      <c r="E16" s="28"/>
      <c r="F16" s="27">
        <f>SUM(F10:F15)</f>
        <v>72207.959999999992</v>
      </c>
      <c r="G16" s="54" t="s">
        <v>24</v>
      </c>
      <c r="H16" s="54"/>
      <c r="I16" s="54"/>
    </row>
  </sheetData>
  <mergeCells count="26">
    <mergeCell ref="A10:B10"/>
    <mergeCell ref="C10:D10"/>
    <mergeCell ref="G10:I10"/>
    <mergeCell ref="A5:I5"/>
    <mergeCell ref="A8:I8"/>
    <mergeCell ref="A9:B9"/>
    <mergeCell ref="C9:D9"/>
    <mergeCell ref="G9:I9"/>
    <mergeCell ref="A11:B11"/>
    <mergeCell ref="C11:D11"/>
    <mergeCell ref="G11:I11"/>
    <mergeCell ref="A12:B12"/>
    <mergeCell ref="C12:D12"/>
    <mergeCell ref="G12:I12"/>
    <mergeCell ref="A13:B13"/>
    <mergeCell ref="C13:D13"/>
    <mergeCell ref="G13:I13"/>
    <mergeCell ref="A14:B14"/>
    <mergeCell ref="C14:D14"/>
    <mergeCell ref="G14:I14"/>
    <mergeCell ref="A15:B15"/>
    <mergeCell ref="C15:D15"/>
    <mergeCell ref="G15:I15"/>
    <mergeCell ref="A16:B16"/>
    <mergeCell ref="C16:D16"/>
    <mergeCell ref="G16:I16"/>
  </mergeCells>
  <pageMargins left="0.7" right="0.7" top="0.75" bottom="0.75" header="0.3" footer="0.3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5BDD-3C43-4DC9-BFBF-1F4E6E6FE38D}">
  <sheetPr>
    <tabColor theme="5" tint="-0.499984740745262"/>
    <pageSetUpPr fitToPage="1"/>
  </sheetPr>
  <dimension ref="A1:Q16"/>
  <sheetViews>
    <sheetView zoomScale="107" zoomScaleNormal="107" workbookViewId="0">
      <selection activeCell="F16" sqref="F16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63" t="s">
        <v>26</v>
      </c>
      <c r="B5" s="63"/>
      <c r="C5" s="63"/>
      <c r="D5" s="63"/>
      <c r="E5" s="63"/>
      <c r="F5" s="63"/>
      <c r="G5" s="63"/>
      <c r="H5" s="63"/>
      <c r="I5" s="63"/>
      <c r="J5" s="2"/>
    </row>
    <row r="8" spans="1:17" ht="16.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N8" s="4"/>
      <c r="O8" s="6"/>
      <c r="P8" s="5"/>
      <c r="Q8" s="3"/>
    </row>
    <row r="9" spans="1:17" ht="45.75" customHeight="1" x14ac:dyDescent="0.25">
      <c r="A9" s="65" t="s">
        <v>10</v>
      </c>
      <c r="B9" s="65"/>
      <c r="C9" s="66" t="s">
        <v>11</v>
      </c>
      <c r="D9" s="66"/>
      <c r="E9" s="32" t="s">
        <v>12</v>
      </c>
      <c r="F9" s="9" t="s">
        <v>9</v>
      </c>
      <c r="G9" s="65" t="s">
        <v>3</v>
      </c>
      <c r="H9" s="65"/>
      <c r="I9" s="65"/>
      <c r="N9" s="4"/>
      <c r="O9" s="6"/>
      <c r="P9" s="5"/>
      <c r="Q9" s="3"/>
    </row>
    <row r="10" spans="1:17" ht="20.100000000000001" customHeight="1" x14ac:dyDescent="0.25">
      <c r="A10" s="55" t="s">
        <v>16</v>
      </c>
      <c r="B10" s="55"/>
      <c r="C10" s="56"/>
      <c r="D10" s="56"/>
      <c r="E10" s="31"/>
      <c r="F10" s="8">
        <v>56535.95</v>
      </c>
      <c r="G10" s="55" t="s">
        <v>4</v>
      </c>
      <c r="H10" s="55"/>
      <c r="I10" s="55"/>
      <c r="P10" s="3"/>
    </row>
    <row r="11" spans="1:17" ht="20.100000000000001" customHeight="1" x14ac:dyDescent="0.25">
      <c r="A11" s="55" t="s">
        <v>16</v>
      </c>
      <c r="B11" s="55"/>
      <c r="C11" s="56"/>
      <c r="D11" s="56"/>
      <c r="E11" s="31"/>
      <c r="F11" s="31">
        <v>724.09</v>
      </c>
      <c r="G11" s="55" t="s">
        <v>5</v>
      </c>
      <c r="H11" s="55"/>
      <c r="I11" s="55"/>
      <c r="P11" s="3"/>
    </row>
    <row r="12" spans="1:17" ht="20.100000000000001" customHeight="1" x14ac:dyDescent="0.25">
      <c r="A12" s="55" t="s">
        <v>16</v>
      </c>
      <c r="B12" s="55"/>
      <c r="C12" s="56"/>
      <c r="D12" s="56"/>
      <c r="E12" s="31"/>
      <c r="F12" s="31">
        <v>1433.46</v>
      </c>
      <c r="G12" s="55" t="s">
        <v>6</v>
      </c>
      <c r="H12" s="55"/>
      <c r="I12" s="55"/>
      <c r="P12" s="3"/>
    </row>
    <row r="13" spans="1:17" ht="20.100000000000001" customHeight="1" x14ac:dyDescent="0.25">
      <c r="A13" s="55" t="s">
        <v>16</v>
      </c>
      <c r="B13" s="55"/>
      <c r="C13" s="58"/>
      <c r="D13" s="59"/>
      <c r="E13" s="31"/>
      <c r="F13" s="31">
        <v>0</v>
      </c>
      <c r="G13" s="60" t="s">
        <v>15</v>
      </c>
      <c r="H13" s="61"/>
      <c r="I13" s="62"/>
      <c r="P13" s="3"/>
    </row>
    <row r="14" spans="1:17" ht="29.25" customHeight="1" x14ac:dyDescent="0.25">
      <c r="A14" s="55" t="s">
        <v>16</v>
      </c>
      <c r="B14" s="55"/>
      <c r="C14" s="56"/>
      <c r="D14" s="56"/>
      <c r="E14" s="31"/>
      <c r="F14" s="31">
        <v>9684.43</v>
      </c>
      <c r="G14" s="57" t="s">
        <v>7</v>
      </c>
      <c r="H14" s="57"/>
      <c r="I14" s="57"/>
      <c r="P14" s="3"/>
    </row>
    <row r="15" spans="1:17" ht="30.75" customHeight="1" x14ac:dyDescent="0.25">
      <c r="A15" s="55" t="s">
        <v>16</v>
      </c>
      <c r="B15" s="55"/>
      <c r="C15" s="56"/>
      <c r="D15" s="56"/>
      <c r="E15" s="31"/>
      <c r="F15" s="31">
        <v>1436.14</v>
      </c>
      <c r="G15" s="57" t="s">
        <v>8</v>
      </c>
      <c r="H15" s="57"/>
      <c r="I15" s="57"/>
      <c r="P15" s="3"/>
    </row>
    <row r="16" spans="1:17" ht="37.5" customHeight="1" x14ac:dyDescent="0.25">
      <c r="A16" s="51"/>
      <c r="B16" s="51"/>
      <c r="C16" s="52"/>
      <c r="D16" s="53"/>
      <c r="E16" s="34"/>
      <c r="F16" s="33">
        <f>SUM(F10:F15)</f>
        <v>69814.069999999992</v>
      </c>
      <c r="G16" s="54" t="s">
        <v>25</v>
      </c>
      <c r="H16" s="54"/>
      <c r="I16" s="54"/>
    </row>
  </sheetData>
  <mergeCells count="26">
    <mergeCell ref="A15:B15"/>
    <mergeCell ref="C15:D15"/>
    <mergeCell ref="G15:I15"/>
    <mergeCell ref="A16:B16"/>
    <mergeCell ref="C16:D16"/>
    <mergeCell ref="G16:I16"/>
    <mergeCell ref="A13:B13"/>
    <mergeCell ref="C13:D13"/>
    <mergeCell ref="G13:I13"/>
    <mergeCell ref="A14:B14"/>
    <mergeCell ref="C14:D14"/>
    <mergeCell ref="G14:I14"/>
    <mergeCell ref="A11:B11"/>
    <mergeCell ref="C11:D11"/>
    <mergeCell ref="G11:I11"/>
    <mergeCell ref="A12:B12"/>
    <mergeCell ref="C12:D12"/>
    <mergeCell ref="G12:I12"/>
    <mergeCell ref="A10:B10"/>
    <mergeCell ref="C10:D10"/>
    <mergeCell ref="G10:I10"/>
    <mergeCell ref="A5:I5"/>
    <mergeCell ref="A8:I8"/>
    <mergeCell ref="A9:B9"/>
    <mergeCell ref="C9:D9"/>
    <mergeCell ref="G9:I9"/>
  </mergeCells>
  <pageMargins left="0.7" right="0.7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4EFB-19A4-40E7-927B-9CF0468175CE}">
  <sheetPr>
    <tabColor theme="5" tint="-0.499984740745262"/>
    <pageSetUpPr fitToPage="1"/>
  </sheetPr>
  <dimension ref="A1:Q16"/>
  <sheetViews>
    <sheetView zoomScale="107" zoomScaleNormal="107" workbookViewId="0">
      <selection activeCell="F13" sqref="F13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63" t="s">
        <v>27</v>
      </c>
      <c r="B5" s="63"/>
      <c r="C5" s="63"/>
      <c r="D5" s="63"/>
      <c r="E5" s="63"/>
      <c r="F5" s="63"/>
      <c r="G5" s="63"/>
      <c r="H5" s="63"/>
      <c r="I5" s="63"/>
      <c r="J5" s="2"/>
    </row>
    <row r="8" spans="1:17" ht="16.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N8" s="4"/>
      <c r="O8" s="6"/>
      <c r="P8" s="5"/>
      <c r="Q8" s="3"/>
    </row>
    <row r="9" spans="1:17" ht="45.75" customHeight="1" x14ac:dyDescent="0.25">
      <c r="A9" s="65" t="s">
        <v>10</v>
      </c>
      <c r="B9" s="65"/>
      <c r="C9" s="66" t="s">
        <v>11</v>
      </c>
      <c r="D9" s="66"/>
      <c r="E9" s="38" t="s">
        <v>12</v>
      </c>
      <c r="F9" s="9" t="s">
        <v>9</v>
      </c>
      <c r="G9" s="65" t="s">
        <v>3</v>
      </c>
      <c r="H9" s="65"/>
      <c r="I9" s="65"/>
      <c r="N9" s="4"/>
      <c r="O9" s="6"/>
      <c r="P9" s="5"/>
      <c r="Q9" s="3"/>
    </row>
    <row r="10" spans="1:17" ht="20.100000000000001" customHeight="1" x14ac:dyDescent="0.25">
      <c r="A10" s="55" t="s">
        <v>16</v>
      </c>
      <c r="B10" s="55"/>
      <c r="C10" s="56"/>
      <c r="D10" s="56"/>
      <c r="E10" s="37"/>
      <c r="F10" s="8">
        <v>56219.08</v>
      </c>
      <c r="G10" s="55" t="s">
        <v>4</v>
      </c>
      <c r="H10" s="55"/>
      <c r="I10" s="55"/>
      <c r="P10" s="3"/>
    </row>
    <row r="11" spans="1:17" ht="20.100000000000001" customHeight="1" x14ac:dyDescent="0.25">
      <c r="A11" s="55" t="s">
        <v>16</v>
      </c>
      <c r="B11" s="55"/>
      <c r="C11" s="56"/>
      <c r="D11" s="56"/>
      <c r="E11" s="37"/>
      <c r="F11" s="37">
        <v>814.64</v>
      </c>
      <c r="G11" s="55" t="s">
        <v>5</v>
      </c>
      <c r="H11" s="55"/>
      <c r="I11" s="55"/>
      <c r="P11" s="3"/>
    </row>
    <row r="12" spans="1:17" ht="20.100000000000001" customHeight="1" x14ac:dyDescent="0.25">
      <c r="A12" s="55" t="s">
        <v>16</v>
      </c>
      <c r="B12" s="55"/>
      <c r="C12" s="56"/>
      <c r="D12" s="56"/>
      <c r="E12" s="37"/>
      <c r="F12" s="37">
        <v>1715.09</v>
      </c>
      <c r="G12" s="55" t="s">
        <v>6</v>
      </c>
      <c r="H12" s="55"/>
      <c r="I12" s="55"/>
      <c r="P12" s="3"/>
    </row>
    <row r="13" spans="1:17" ht="20.100000000000001" customHeight="1" x14ac:dyDescent="0.25">
      <c r="A13" s="55" t="s">
        <v>16</v>
      </c>
      <c r="B13" s="55"/>
      <c r="C13" s="58"/>
      <c r="D13" s="59"/>
      <c r="E13" s="37"/>
      <c r="F13" s="37">
        <v>8400</v>
      </c>
      <c r="G13" s="60" t="s">
        <v>15</v>
      </c>
      <c r="H13" s="61"/>
      <c r="I13" s="62"/>
      <c r="P13" s="3"/>
    </row>
    <row r="14" spans="1:17" ht="29.25" customHeight="1" x14ac:dyDescent="0.25">
      <c r="A14" s="55" t="s">
        <v>16</v>
      </c>
      <c r="B14" s="55"/>
      <c r="C14" s="56"/>
      <c r="D14" s="56"/>
      <c r="E14" s="37"/>
      <c r="F14" s="37">
        <v>9693.57</v>
      </c>
      <c r="G14" s="57" t="s">
        <v>7</v>
      </c>
      <c r="H14" s="57"/>
      <c r="I14" s="57"/>
      <c r="P14" s="3"/>
    </row>
    <row r="15" spans="1:17" ht="30.75" customHeight="1" x14ac:dyDescent="0.25">
      <c r="A15" s="55" t="s">
        <v>16</v>
      </c>
      <c r="B15" s="55"/>
      <c r="C15" s="56"/>
      <c r="D15" s="56"/>
      <c r="E15" s="37"/>
      <c r="F15" s="37">
        <v>1482.65</v>
      </c>
      <c r="G15" s="57" t="s">
        <v>8</v>
      </c>
      <c r="H15" s="57"/>
      <c r="I15" s="57"/>
      <c r="P15" s="3"/>
    </row>
    <row r="16" spans="1:17" ht="37.5" customHeight="1" x14ac:dyDescent="0.25">
      <c r="A16" s="51"/>
      <c r="B16" s="51"/>
      <c r="C16" s="52"/>
      <c r="D16" s="53"/>
      <c r="E16" s="36"/>
      <c r="F16" s="35">
        <f>SUM(F10:F15)</f>
        <v>78325.03</v>
      </c>
      <c r="G16" s="54" t="s">
        <v>28</v>
      </c>
      <c r="H16" s="54"/>
      <c r="I16" s="54"/>
    </row>
  </sheetData>
  <mergeCells count="26">
    <mergeCell ref="A10:B10"/>
    <mergeCell ref="C10:D10"/>
    <mergeCell ref="G10:I10"/>
    <mergeCell ref="A5:I5"/>
    <mergeCell ref="A8:I8"/>
    <mergeCell ref="A9:B9"/>
    <mergeCell ref="C9:D9"/>
    <mergeCell ref="G9:I9"/>
    <mergeCell ref="A11:B11"/>
    <mergeCell ref="C11:D11"/>
    <mergeCell ref="G11:I11"/>
    <mergeCell ref="A12:B12"/>
    <mergeCell ref="C12:D12"/>
    <mergeCell ref="G12:I12"/>
    <mergeCell ref="A13:B13"/>
    <mergeCell ref="C13:D13"/>
    <mergeCell ref="G13:I13"/>
    <mergeCell ref="A14:B14"/>
    <mergeCell ref="C14:D14"/>
    <mergeCell ref="G14:I14"/>
    <mergeCell ref="A15:B15"/>
    <mergeCell ref="C15:D15"/>
    <mergeCell ref="G15:I15"/>
    <mergeCell ref="A16:B16"/>
    <mergeCell ref="C16:D16"/>
    <mergeCell ref="G16:I16"/>
  </mergeCells>
  <pageMargins left="0.7" right="0.7" top="0.75" bottom="0.75" header="0.3" footer="0.3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28A4-E2ED-46B7-9DB0-DEE1EBCA269A}">
  <sheetPr>
    <tabColor theme="5" tint="-0.499984740745262"/>
    <pageSetUpPr fitToPage="1"/>
  </sheetPr>
  <dimension ref="A1:Q16"/>
  <sheetViews>
    <sheetView zoomScale="107" zoomScaleNormal="107" workbookViewId="0">
      <selection activeCell="N18" sqref="N18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63" t="s">
        <v>29</v>
      </c>
      <c r="B5" s="63"/>
      <c r="C5" s="63"/>
      <c r="D5" s="63"/>
      <c r="E5" s="63"/>
      <c r="F5" s="63"/>
      <c r="G5" s="63"/>
      <c r="H5" s="63"/>
      <c r="I5" s="63"/>
      <c r="J5" s="2"/>
    </row>
    <row r="8" spans="1:17" ht="16.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N8" s="4"/>
      <c r="O8" s="6"/>
      <c r="P8" s="5"/>
      <c r="Q8" s="3"/>
    </row>
    <row r="9" spans="1:17" ht="45.75" customHeight="1" x14ac:dyDescent="0.25">
      <c r="A9" s="65" t="s">
        <v>10</v>
      </c>
      <c r="B9" s="65"/>
      <c r="C9" s="66" t="s">
        <v>11</v>
      </c>
      <c r="D9" s="66"/>
      <c r="E9" s="44" t="s">
        <v>12</v>
      </c>
      <c r="F9" s="9" t="s">
        <v>9</v>
      </c>
      <c r="G9" s="65" t="s">
        <v>3</v>
      </c>
      <c r="H9" s="65"/>
      <c r="I9" s="65"/>
      <c r="N9" s="4"/>
      <c r="O9" s="6"/>
      <c r="P9" s="5"/>
      <c r="Q9" s="3"/>
    </row>
    <row r="10" spans="1:17" ht="20.100000000000001" customHeight="1" x14ac:dyDescent="0.25">
      <c r="A10" s="55" t="s">
        <v>16</v>
      </c>
      <c r="B10" s="55"/>
      <c r="C10" s="56"/>
      <c r="D10" s="56"/>
      <c r="E10" s="43"/>
      <c r="F10" s="8">
        <v>57273.46</v>
      </c>
      <c r="G10" s="55" t="s">
        <v>4</v>
      </c>
      <c r="H10" s="55"/>
      <c r="I10" s="55"/>
      <c r="P10" s="3"/>
    </row>
    <row r="11" spans="1:17" ht="20.100000000000001" customHeight="1" x14ac:dyDescent="0.25">
      <c r="A11" s="55" t="s">
        <v>16</v>
      </c>
      <c r="B11" s="55"/>
      <c r="C11" s="56"/>
      <c r="D11" s="56"/>
      <c r="E11" s="43"/>
      <c r="F11" s="43">
        <v>497.41</v>
      </c>
      <c r="G11" s="55" t="s">
        <v>5</v>
      </c>
      <c r="H11" s="55"/>
      <c r="I11" s="55"/>
      <c r="P11" s="3"/>
    </row>
    <row r="12" spans="1:17" ht="20.100000000000001" customHeight="1" x14ac:dyDescent="0.25">
      <c r="A12" s="55" t="s">
        <v>16</v>
      </c>
      <c r="B12" s="55"/>
      <c r="C12" s="56"/>
      <c r="D12" s="56"/>
      <c r="E12" s="43"/>
      <c r="F12" s="43">
        <v>822.48</v>
      </c>
      <c r="G12" s="55" t="s">
        <v>6</v>
      </c>
      <c r="H12" s="55"/>
      <c r="I12" s="55"/>
      <c r="P12" s="3"/>
    </row>
    <row r="13" spans="1:17" ht="20.100000000000001" customHeight="1" x14ac:dyDescent="0.25">
      <c r="A13" s="55" t="s">
        <v>16</v>
      </c>
      <c r="B13" s="55"/>
      <c r="C13" s="58"/>
      <c r="D13" s="59"/>
      <c r="E13" s="43"/>
      <c r="F13" s="43">
        <v>0</v>
      </c>
      <c r="G13" s="60" t="s">
        <v>15</v>
      </c>
      <c r="H13" s="61"/>
      <c r="I13" s="62"/>
      <c r="P13" s="3"/>
    </row>
    <row r="14" spans="1:17" ht="29.25" customHeight="1" x14ac:dyDescent="0.25">
      <c r="A14" s="55" t="s">
        <v>16</v>
      </c>
      <c r="B14" s="55"/>
      <c r="C14" s="56"/>
      <c r="D14" s="56"/>
      <c r="E14" s="43"/>
      <c r="F14" s="43">
        <v>9667.91</v>
      </c>
      <c r="G14" s="57" t="s">
        <v>7</v>
      </c>
      <c r="H14" s="57"/>
      <c r="I14" s="57"/>
      <c r="P14" s="3"/>
    </row>
    <row r="15" spans="1:17" ht="30.75" customHeight="1" x14ac:dyDescent="0.25">
      <c r="A15" s="55" t="s">
        <v>16</v>
      </c>
      <c r="B15" s="55"/>
      <c r="C15" s="56"/>
      <c r="D15" s="56"/>
      <c r="E15" s="43"/>
      <c r="F15" s="43">
        <v>1158.1199999999999</v>
      </c>
      <c r="G15" s="57" t="s">
        <v>8</v>
      </c>
      <c r="H15" s="57"/>
      <c r="I15" s="57"/>
      <c r="P15" s="3"/>
    </row>
    <row r="16" spans="1:17" ht="37.5" customHeight="1" x14ac:dyDescent="0.25">
      <c r="A16" s="51"/>
      <c r="B16" s="51"/>
      <c r="C16" s="52"/>
      <c r="D16" s="53"/>
      <c r="E16" s="46"/>
      <c r="F16" s="45">
        <f>SUM(F10:F15)</f>
        <v>69419.38</v>
      </c>
      <c r="G16" s="54" t="s">
        <v>30</v>
      </c>
      <c r="H16" s="54"/>
      <c r="I16" s="54"/>
    </row>
  </sheetData>
  <mergeCells count="26">
    <mergeCell ref="A15:B15"/>
    <mergeCell ref="C15:D15"/>
    <mergeCell ref="G15:I15"/>
    <mergeCell ref="A16:B16"/>
    <mergeCell ref="C16:D16"/>
    <mergeCell ref="G16:I16"/>
    <mergeCell ref="A13:B13"/>
    <mergeCell ref="C13:D13"/>
    <mergeCell ref="G13:I13"/>
    <mergeCell ref="A14:B14"/>
    <mergeCell ref="C14:D14"/>
    <mergeCell ref="G14:I14"/>
    <mergeCell ref="A11:B11"/>
    <mergeCell ref="C11:D11"/>
    <mergeCell ref="G11:I11"/>
    <mergeCell ref="A12:B12"/>
    <mergeCell ref="C12:D12"/>
    <mergeCell ref="G12:I12"/>
    <mergeCell ref="A10:B10"/>
    <mergeCell ref="C10:D10"/>
    <mergeCell ref="G10:I10"/>
    <mergeCell ref="A5:I5"/>
    <mergeCell ref="A8:I8"/>
    <mergeCell ref="A9:B9"/>
    <mergeCell ref="C9:D9"/>
    <mergeCell ref="G9:I9"/>
  </mergeCells>
  <pageMargins left="0.7" right="0.7" top="0.75" bottom="0.75" header="0.3" footer="0.3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5B5D0-F500-40E7-918B-F1F5566DFB90}">
  <sheetPr>
    <tabColor theme="5" tint="-0.499984740745262"/>
    <pageSetUpPr fitToPage="1"/>
  </sheetPr>
  <dimension ref="A1:Q16"/>
  <sheetViews>
    <sheetView zoomScale="107" zoomScaleNormal="107" workbookViewId="0">
      <selection activeCell="M9" sqref="M9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63" t="s">
        <v>31</v>
      </c>
      <c r="B5" s="63"/>
      <c r="C5" s="63"/>
      <c r="D5" s="63"/>
      <c r="E5" s="63"/>
      <c r="F5" s="63"/>
      <c r="G5" s="63"/>
      <c r="H5" s="63"/>
      <c r="I5" s="63"/>
      <c r="J5" s="2"/>
    </row>
    <row r="8" spans="1:17" ht="16.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N8" s="4"/>
      <c r="O8" s="6"/>
      <c r="P8" s="5"/>
      <c r="Q8" s="3"/>
    </row>
    <row r="9" spans="1:17" ht="45.75" customHeight="1" x14ac:dyDescent="0.25">
      <c r="A9" s="65" t="s">
        <v>10</v>
      </c>
      <c r="B9" s="65"/>
      <c r="C9" s="66" t="s">
        <v>11</v>
      </c>
      <c r="D9" s="66"/>
      <c r="E9" s="40" t="s">
        <v>12</v>
      </c>
      <c r="F9" s="9" t="s">
        <v>9</v>
      </c>
      <c r="G9" s="65" t="s">
        <v>3</v>
      </c>
      <c r="H9" s="65"/>
      <c r="I9" s="65"/>
      <c r="N9" s="4"/>
      <c r="O9" s="6"/>
      <c r="P9" s="5"/>
      <c r="Q9" s="3"/>
    </row>
    <row r="10" spans="1:17" ht="20.100000000000001" customHeight="1" x14ac:dyDescent="0.25">
      <c r="A10" s="55" t="s">
        <v>16</v>
      </c>
      <c r="B10" s="55"/>
      <c r="C10" s="56"/>
      <c r="D10" s="56"/>
      <c r="E10" s="39"/>
      <c r="F10" s="8">
        <v>58111.82</v>
      </c>
      <c r="G10" s="55" t="s">
        <v>4</v>
      </c>
      <c r="H10" s="55"/>
      <c r="I10" s="55"/>
      <c r="P10" s="3"/>
    </row>
    <row r="11" spans="1:17" ht="20.100000000000001" customHeight="1" x14ac:dyDescent="0.25">
      <c r="A11" s="55" t="s">
        <v>16</v>
      </c>
      <c r="B11" s="55"/>
      <c r="C11" s="56"/>
      <c r="D11" s="56"/>
      <c r="E11" s="39"/>
      <c r="F11" s="39">
        <v>0</v>
      </c>
      <c r="G11" s="55" t="s">
        <v>5</v>
      </c>
      <c r="H11" s="55"/>
      <c r="I11" s="55"/>
      <c r="P11" s="3"/>
    </row>
    <row r="12" spans="1:17" ht="20.100000000000001" customHeight="1" x14ac:dyDescent="0.25">
      <c r="A12" s="55" t="s">
        <v>16</v>
      </c>
      <c r="B12" s="55"/>
      <c r="C12" s="56"/>
      <c r="D12" s="56"/>
      <c r="E12" s="39"/>
      <c r="F12" s="39">
        <v>0</v>
      </c>
      <c r="G12" s="55" t="s">
        <v>6</v>
      </c>
      <c r="H12" s="55"/>
      <c r="I12" s="55"/>
      <c r="P12" s="3"/>
    </row>
    <row r="13" spans="1:17" ht="20.100000000000001" customHeight="1" x14ac:dyDescent="0.25">
      <c r="A13" s="55" t="s">
        <v>16</v>
      </c>
      <c r="B13" s="55"/>
      <c r="C13" s="58"/>
      <c r="D13" s="59"/>
      <c r="E13" s="39"/>
      <c r="F13" s="39">
        <v>0</v>
      </c>
      <c r="G13" s="60" t="s">
        <v>15</v>
      </c>
      <c r="H13" s="61"/>
      <c r="I13" s="62"/>
      <c r="P13" s="3"/>
    </row>
    <row r="14" spans="1:17" ht="29.25" customHeight="1" x14ac:dyDescent="0.25">
      <c r="A14" s="55" t="s">
        <v>16</v>
      </c>
      <c r="B14" s="55"/>
      <c r="C14" s="56"/>
      <c r="D14" s="56"/>
      <c r="E14" s="39"/>
      <c r="F14" s="39">
        <v>9588.4599999999991</v>
      </c>
      <c r="G14" s="57" t="s">
        <v>7</v>
      </c>
      <c r="H14" s="57"/>
      <c r="I14" s="57"/>
      <c r="P14" s="3"/>
    </row>
    <row r="15" spans="1:17" ht="30.75" customHeight="1" x14ac:dyDescent="0.25">
      <c r="A15" s="55" t="s">
        <v>16</v>
      </c>
      <c r="B15" s="55"/>
      <c r="C15" s="56"/>
      <c r="D15" s="56"/>
      <c r="E15" s="39"/>
      <c r="F15" s="39">
        <v>478.64</v>
      </c>
      <c r="G15" s="57" t="s">
        <v>8</v>
      </c>
      <c r="H15" s="57"/>
      <c r="I15" s="57"/>
      <c r="P15" s="3"/>
    </row>
    <row r="16" spans="1:17" ht="37.5" customHeight="1" x14ac:dyDescent="0.25">
      <c r="A16" s="51"/>
      <c r="B16" s="51"/>
      <c r="C16" s="52"/>
      <c r="D16" s="53"/>
      <c r="E16" s="42"/>
      <c r="F16" s="41">
        <f>SUM(F10:F15)</f>
        <v>68178.92</v>
      </c>
      <c r="G16" s="54" t="s">
        <v>32</v>
      </c>
      <c r="H16" s="54"/>
      <c r="I16" s="54"/>
    </row>
  </sheetData>
  <mergeCells count="26">
    <mergeCell ref="A15:B15"/>
    <mergeCell ref="C15:D15"/>
    <mergeCell ref="G15:I15"/>
    <mergeCell ref="A16:B16"/>
    <mergeCell ref="C16:D16"/>
    <mergeCell ref="G16:I16"/>
    <mergeCell ref="A13:B13"/>
    <mergeCell ref="C13:D13"/>
    <mergeCell ref="G13:I13"/>
    <mergeCell ref="A14:B14"/>
    <mergeCell ref="C14:D14"/>
    <mergeCell ref="G14:I14"/>
    <mergeCell ref="A11:B11"/>
    <mergeCell ref="C11:D11"/>
    <mergeCell ref="G11:I11"/>
    <mergeCell ref="A12:B12"/>
    <mergeCell ref="C12:D12"/>
    <mergeCell ref="G12:I12"/>
    <mergeCell ref="A10:B10"/>
    <mergeCell ref="C10:D10"/>
    <mergeCell ref="G10:I10"/>
    <mergeCell ref="A5:I5"/>
    <mergeCell ref="A8:I8"/>
    <mergeCell ref="A9:B9"/>
    <mergeCell ref="C9:D9"/>
    <mergeCell ref="G9:I9"/>
  </mergeCells>
  <pageMargins left="0.7" right="0.7" top="0.75" bottom="0.75" header="0.3" footer="0.3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2A61F-76FC-4899-9E6C-75CB6A9DDFF6}">
  <sheetPr>
    <tabColor theme="5" tint="-0.499984740745262"/>
    <pageSetUpPr fitToPage="1"/>
  </sheetPr>
  <dimension ref="A1:Q16"/>
  <sheetViews>
    <sheetView tabSelected="1" zoomScale="107" zoomScaleNormal="107" workbookViewId="0">
      <selection activeCell="N13" sqref="N13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63" t="s">
        <v>33</v>
      </c>
      <c r="B5" s="63"/>
      <c r="C5" s="63"/>
      <c r="D5" s="63"/>
      <c r="E5" s="63"/>
      <c r="F5" s="63"/>
      <c r="G5" s="63"/>
      <c r="H5" s="63"/>
      <c r="I5" s="63"/>
      <c r="J5" s="2"/>
    </row>
    <row r="8" spans="1:17" ht="16.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N8" s="4"/>
      <c r="O8" s="6"/>
      <c r="P8" s="5"/>
      <c r="Q8" s="3"/>
    </row>
    <row r="9" spans="1:17" ht="45.75" customHeight="1" x14ac:dyDescent="0.25">
      <c r="A9" s="65" t="s">
        <v>10</v>
      </c>
      <c r="B9" s="65"/>
      <c r="C9" s="66" t="s">
        <v>11</v>
      </c>
      <c r="D9" s="66"/>
      <c r="E9" s="48" t="s">
        <v>12</v>
      </c>
      <c r="F9" s="9" t="s">
        <v>9</v>
      </c>
      <c r="G9" s="65" t="s">
        <v>3</v>
      </c>
      <c r="H9" s="65"/>
      <c r="I9" s="65"/>
      <c r="N9" s="4"/>
      <c r="O9" s="6"/>
      <c r="P9" s="5"/>
      <c r="Q9" s="3"/>
    </row>
    <row r="10" spans="1:17" ht="20.100000000000001" customHeight="1" x14ac:dyDescent="0.25">
      <c r="A10" s="55" t="s">
        <v>16</v>
      </c>
      <c r="B10" s="55"/>
      <c r="C10" s="56"/>
      <c r="D10" s="56"/>
      <c r="E10" s="47"/>
      <c r="F10" s="8">
        <v>58196</v>
      </c>
      <c r="G10" s="55" t="s">
        <v>4</v>
      </c>
      <c r="H10" s="55"/>
      <c r="I10" s="55"/>
      <c r="P10" s="3"/>
    </row>
    <row r="11" spans="1:17" ht="20.100000000000001" customHeight="1" x14ac:dyDescent="0.25">
      <c r="A11" s="55" t="s">
        <v>16</v>
      </c>
      <c r="B11" s="55"/>
      <c r="C11" s="56"/>
      <c r="D11" s="56"/>
      <c r="E11" s="47"/>
      <c r="F11" s="47">
        <v>0</v>
      </c>
      <c r="G11" s="55" t="s">
        <v>5</v>
      </c>
      <c r="H11" s="55"/>
      <c r="I11" s="55"/>
      <c r="P11" s="3"/>
    </row>
    <row r="12" spans="1:17" ht="20.100000000000001" customHeight="1" x14ac:dyDescent="0.25">
      <c r="A12" s="55" t="s">
        <v>16</v>
      </c>
      <c r="B12" s="55"/>
      <c r="C12" s="56"/>
      <c r="D12" s="56"/>
      <c r="E12" s="47"/>
      <c r="F12" s="47">
        <v>0</v>
      </c>
      <c r="G12" s="55" t="s">
        <v>6</v>
      </c>
      <c r="H12" s="55"/>
      <c r="I12" s="55"/>
      <c r="P12" s="3"/>
    </row>
    <row r="13" spans="1:17" ht="20.100000000000001" customHeight="1" x14ac:dyDescent="0.25">
      <c r="A13" s="55" t="s">
        <v>16</v>
      </c>
      <c r="B13" s="55"/>
      <c r="C13" s="58"/>
      <c r="D13" s="59"/>
      <c r="E13" s="47"/>
      <c r="F13" s="47">
        <v>0</v>
      </c>
      <c r="G13" s="60" t="s">
        <v>15</v>
      </c>
      <c r="H13" s="61"/>
      <c r="I13" s="62"/>
      <c r="P13" s="3"/>
    </row>
    <row r="14" spans="1:17" ht="29.25" customHeight="1" x14ac:dyDescent="0.25">
      <c r="A14" s="55" t="s">
        <v>16</v>
      </c>
      <c r="B14" s="55"/>
      <c r="C14" s="56"/>
      <c r="D14" s="56"/>
      <c r="E14" s="47"/>
      <c r="F14" s="47">
        <v>9602.34</v>
      </c>
      <c r="G14" s="57" t="s">
        <v>7</v>
      </c>
      <c r="H14" s="57"/>
      <c r="I14" s="57"/>
      <c r="P14" s="3"/>
    </row>
    <row r="15" spans="1:17" ht="30.75" customHeight="1" x14ac:dyDescent="0.25">
      <c r="A15" s="55" t="s">
        <v>16</v>
      </c>
      <c r="B15" s="55"/>
      <c r="C15" s="56"/>
      <c r="D15" s="56"/>
      <c r="E15" s="47"/>
      <c r="F15" s="47">
        <v>507.28</v>
      </c>
      <c r="G15" s="57" t="s">
        <v>8</v>
      </c>
      <c r="H15" s="57"/>
      <c r="I15" s="57"/>
      <c r="P15" s="3"/>
    </row>
    <row r="16" spans="1:17" ht="37.5" customHeight="1" x14ac:dyDescent="0.25">
      <c r="A16" s="51"/>
      <c r="B16" s="51"/>
      <c r="C16" s="52"/>
      <c r="D16" s="53"/>
      <c r="E16" s="50"/>
      <c r="F16" s="49">
        <f>SUM(F10:F15)</f>
        <v>68305.62</v>
      </c>
      <c r="G16" s="54" t="s">
        <v>34</v>
      </c>
      <c r="H16" s="54"/>
      <c r="I16" s="54"/>
    </row>
  </sheetData>
  <mergeCells count="26">
    <mergeCell ref="A15:B15"/>
    <mergeCell ref="C15:D15"/>
    <mergeCell ref="G15:I15"/>
    <mergeCell ref="A16:B16"/>
    <mergeCell ref="C16:D16"/>
    <mergeCell ref="G16:I16"/>
    <mergeCell ref="A13:B13"/>
    <mergeCell ref="C13:D13"/>
    <mergeCell ref="G13:I13"/>
    <mergeCell ref="A14:B14"/>
    <mergeCell ref="C14:D14"/>
    <mergeCell ref="G14:I14"/>
    <mergeCell ref="A11:B11"/>
    <mergeCell ref="C11:D11"/>
    <mergeCell ref="G11:I11"/>
    <mergeCell ref="A12:B12"/>
    <mergeCell ref="C12:D12"/>
    <mergeCell ref="G12:I12"/>
    <mergeCell ref="A5:I5"/>
    <mergeCell ref="A8:I8"/>
    <mergeCell ref="A9:B9"/>
    <mergeCell ref="C9:D9"/>
    <mergeCell ref="G9:I9"/>
    <mergeCell ref="A10:B10"/>
    <mergeCell ref="C10:D10"/>
    <mergeCell ref="G10:I10"/>
  </mergeCells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 2026</vt:lpstr>
      <vt:lpstr>VELJAČA 2026</vt:lpstr>
      <vt:lpstr>OŽUJAK 2026 </vt:lpstr>
      <vt:lpstr>TRAVANJ 2026  </vt:lpstr>
      <vt:lpstr>SVIBANJ 2026  </vt:lpstr>
      <vt:lpstr>LIPANJ 2026   </vt:lpstr>
      <vt:lpstr>SRPANJ 2026   </vt:lpstr>
      <vt:lpstr>KOLOVOZ 2026  </vt:lpstr>
      <vt:lpstr>RUJAN 2026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i3_002</dc:creator>
  <cp:lastModifiedBy>i3_002</cp:lastModifiedBy>
  <cp:lastPrinted>2026-05-12T07:05:31Z</cp:lastPrinted>
  <dcterms:created xsi:type="dcterms:W3CDTF">2024-02-16T12:18:23Z</dcterms:created>
  <dcterms:modified xsi:type="dcterms:W3CDTF">2026-10-06T07:07:33Z</dcterms:modified>
</cp:coreProperties>
</file>